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defaultThemeVersion="124226"/>
  <mc:AlternateContent xmlns:mc="http://schemas.openxmlformats.org/markup-compatibility/2006">
    <mc:Choice Requires="x15">
      <x15ac:absPath xmlns:x15ac="http://schemas.microsoft.com/office/spreadsheetml/2010/11/ac" url="https://luzernerbauern-my.sharepoint.com/personal/tanja_vonmoos_luzernerbauern_ch/Documents/04_Marketing/Werner-Website/"/>
    </mc:Choice>
  </mc:AlternateContent>
  <xr:revisionPtr revIDLastSave="0" documentId="8_{9C3D6702-0895-4E19-9B09-A2D471277F93}" xr6:coauthVersionLast="47" xr6:coauthVersionMax="47" xr10:uidLastSave="{00000000-0000-0000-0000-000000000000}"/>
  <bookViews>
    <workbookView xWindow="-120" yWindow="-120" windowWidth="29040" windowHeight="17520" xr2:uid="{00000000-000D-0000-FFFF-FFFF00000000}"/>
  </bookViews>
  <sheets>
    <sheet name="AKISLohn" sheetId="2" r:id="rId1"/>
  </sheets>
  <definedNames>
    <definedName name="_xlnm.Print_Titles" localSheetId="0">AKISLohn!$5:$7</definedName>
    <definedName name="Kanton">AKISLohn!#REF!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 l="1"/>
  <c r="I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Burkhart</author>
    <author>Rüttimann, Walter</author>
    <author>Walter Rüttimann</author>
  </authors>
  <commentList>
    <comment ref="A5" authorId="0" shapeId="0" xr:uid="{00000000-0006-0000-0000-000001000000}">
      <text>
        <r>
          <rPr>
            <sz val="8"/>
            <color indexed="81"/>
            <rFont val="Tahoma"/>
            <family val="2"/>
          </rPr>
          <t>Neue oder alte Versichertennummer (AHV-Nummer)
16- oder 14-stellig, mit Interpunktion.
Format neu: 756.1234.5678.90 / alt: 123.45.678.901</t>
        </r>
      </text>
    </comment>
    <comment ref="B5" authorId="0" shapeId="0" xr:uid="{00000000-0006-0000-0000-000002000000}">
      <text>
        <r>
          <rPr>
            <sz val="8"/>
            <color indexed="81"/>
            <rFont val="Tahoma"/>
            <family val="2"/>
          </rPr>
          <t>Familienname(n) und Vorname(n), kommagetrennt</t>
        </r>
      </text>
    </comment>
    <comment ref="C5" authorId="1" shapeId="0" xr:uid="{00000000-0006-0000-0000-000003000000}">
      <text>
        <r>
          <rPr>
            <sz val="8"/>
            <color indexed="81"/>
            <rFont val="Tahoma"/>
            <family val="2"/>
          </rPr>
          <t>Geburtsdatum
Format: TT.MM.JJJJ</t>
        </r>
      </text>
    </comment>
    <comment ref="D5" authorId="1" shapeId="0" xr:uid="{00000000-0006-0000-0000-000004000000}">
      <text>
        <r>
          <rPr>
            <sz val="8"/>
            <color indexed="81"/>
            <rFont val="Tahoma"/>
            <family val="2"/>
          </rPr>
          <t xml:space="preserve">F für Frau
M für Mann
</t>
        </r>
      </text>
    </comment>
    <comment ref="E5" authorId="0" shapeId="0" xr:uid="{00000000-0006-0000-0000-00000500000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xr:uid="{00000000-0006-0000-0000-00000600000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xr:uid="{00000000-0006-0000-0000-00000700000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xr:uid="{00000000-0006-0000-0000-000008000000}">
      <text>
        <r>
          <rPr>
            <sz val="8"/>
            <color indexed="81"/>
            <rFont val="Tahoma"/>
            <family val="2"/>
          </rPr>
          <t>x = Beschäftigungsende entspricht Dienstaustritt.</t>
        </r>
      </text>
    </comment>
    <comment ref="I5" authorId="0" shapeId="0" xr:uid="{00000000-0006-0000-0000-000009000000}">
      <text>
        <r>
          <rPr>
            <sz val="8"/>
            <color indexed="81"/>
            <rFont val="Tahoma"/>
            <family val="2"/>
          </rPr>
          <t>AHV-pflichtiger Lohn.</t>
        </r>
      </text>
    </comment>
    <comment ref="J5" authorId="0" shapeId="0" xr:uid="{00000000-0006-0000-0000-00000A000000}">
      <text>
        <r>
          <rPr>
            <sz val="8"/>
            <color indexed="81"/>
            <rFont val="Tahoma"/>
            <family val="2"/>
          </rPr>
          <t xml:space="preserve">ALV-pflichtiger Lohn
</t>
        </r>
      </text>
    </comment>
    <comment ref="K5" authorId="0" shapeId="0" xr:uid="{00000000-0006-0000-0000-00000B000000}">
      <text>
        <r>
          <rPr>
            <sz val="8"/>
            <color indexed="81"/>
            <rFont val="Tahoma"/>
            <family val="2"/>
          </rPr>
          <t xml:space="preserve">ALV-Zusatz-pflichtiger Lohn (ALV 2).
</t>
        </r>
      </text>
    </comment>
    <comment ref="L5" authorId="0" shapeId="0" xr:uid="{00000000-0006-0000-0000-00000C000000}">
      <text>
        <r>
          <rPr>
            <sz val="8"/>
            <color indexed="81"/>
            <rFont val="Tahoma"/>
            <family val="2"/>
          </rPr>
          <t>x = Die Person ist von der FAK-Beitragspflicht befreit</t>
        </r>
      </text>
    </comment>
    <comment ref="M5" authorId="0" shapeId="0" xr:uid="{00000000-0006-0000-0000-00000D000000}">
      <text>
        <r>
          <rPr>
            <sz val="8"/>
            <color indexed="81"/>
            <rFont val="Tahoma"/>
            <family val="2"/>
          </rPr>
          <t>Ausbezahlte Familienzulage gemäss FAK-Reglement oder kantonaler Gesetzgebung</t>
        </r>
      </text>
    </comment>
    <comment ref="N5" authorId="0" shapeId="0" xr:uid="{00000000-0006-0000-0000-00000E00000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A6" authorId="0" shapeId="0" xr:uid="{00000000-0006-0000-0000-00000F000000}">
      <text>
        <r>
          <rPr>
            <sz val="8"/>
            <color indexed="81"/>
            <rFont val="Tahoma"/>
            <family val="2"/>
          </rPr>
          <t>Nouveau ou ancien numéro d’assuré (numéro AVS), 16 ou 14 positions, avec ponctuation</t>
        </r>
      </text>
    </comment>
    <comment ref="B6" authorId="0" shapeId="0" xr:uid="{00000000-0006-0000-0000-000010000000}">
      <text>
        <r>
          <rPr>
            <sz val="8"/>
            <color indexed="81"/>
            <rFont val="Tahoma"/>
            <family val="2"/>
          </rPr>
          <t xml:space="preserve">Nom(s) de famille et prénom (s), séparé par une virgule
</t>
        </r>
      </text>
    </comment>
    <comment ref="C6" authorId="0" shapeId="0" xr:uid="{00000000-0006-0000-0000-000011000000}">
      <text>
        <r>
          <rPr>
            <sz val="8"/>
            <color indexed="81"/>
            <rFont val="Tahoma"/>
            <family val="2"/>
          </rPr>
          <t>Date de naissance
Format: JJ.MM.AAAA</t>
        </r>
      </text>
    </comment>
    <comment ref="D6" authorId="1" shapeId="0" xr:uid="{00000000-0006-0000-0000-000012000000}">
      <text>
        <r>
          <rPr>
            <sz val="8"/>
            <color indexed="81"/>
            <rFont val="Tahoma"/>
            <family val="2"/>
          </rPr>
          <t xml:space="preserve">F pour féminin
M pour masculin
</t>
        </r>
      </text>
    </comment>
    <comment ref="E6" authorId="0" shapeId="0" xr:uid="{00000000-0006-0000-0000-00001300000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2" shapeId="0" xr:uid="{00000000-0006-0000-0000-00001400000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2" shapeId="0" xr:uid="{00000000-0006-0000-0000-000015000000}">
      <text>
        <r>
          <rPr>
            <sz val="8"/>
            <color indexed="81"/>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H6" authorId="2" shapeId="0" xr:uid="{00000000-0006-0000-0000-000016000000}">
      <text>
        <r>
          <rPr>
            <sz val="8"/>
            <color indexed="81"/>
            <rFont val="Tahoma"/>
            <family val="2"/>
          </rPr>
          <t>x = la fin de la durée de l’occupation correspond à la date à laquelle la personne assurée quitte l’entreprise.</t>
        </r>
        <r>
          <rPr>
            <sz val="8"/>
            <color indexed="81"/>
            <rFont val="Tahoma"/>
            <family val="2"/>
          </rPr>
          <t xml:space="preserve">
</t>
        </r>
      </text>
    </comment>
    <comment ref="I6" authorId="2" shapeId="0" xr:uid="{00000000-0006-0000-0000-000017000000}">
      <text>
        <r>
          <rPr>
            <sz val="8"/>
            <color indexed="81"/>
            <rFont val="Tahoma"/>
            <family val="2"/>
          </rPr>
          <t>Salaire AVS soumis à cotisations.</t>
        </r>
        <r>
          <rPr>
            <sz val="8"/>
            <color indexed="81"/>
            <rFont val="Tahoma"/>
            <family val="2"/>
          </rPr>
          <t xml:space="preserve">
</t>
        </r>
      </text>
    </comment>
    <comment ref="J6" authorId="2" shapeId="0" xr:uid="{00000000-0006-0000-0000-000018000000}">
      <text>
        <r>
          <rPr>
            <sz val="8"/>
            <color indexed="81"/>
            <rFont val="Tahoma"/>
            <family val="2"/>
          </rPr>
          <t>Salaire AC soumis à cotisations.</t>
        </r>
        <r>
          <rPr>
            <sz val="8"/>
            <color indexed="81"/>
            <rFont val="Tahoma"/>
            <family val="2"/>
          </rPr>
          <t xml:space="preserve">
</t>
        </r>
      </text>
    </comment>
    <comment ref="K6" authorId="2" shapeId="0" xr:uid="{00000000-0006-0000-0000-000019000000}">
      <text>
        <r>
          <rPr>
            <sz val="8"/>
            <color indexed="81"/>
            <rFont val="Tahoma"/>
            <family val="2"/>
          </rPr>
          <t>Salaire AC complémentaire (AC 2) soumis à cotisations.</t>
        </r>
      </text>
    </comment>
    <comment ref="L6" authorId="2" shapeId="0" xr:uid="{00000000-0006-0000-0000-00001A000000}">
      <text>
        <r>
          <rPr>
            <sz val="8"/>
            <color indexed="81"/>
            <rFont val="Tahoma"/>
            <family val="2"/>
          </rPr>
          <t>x = la personne est libérée de l’obligation de cotisation pour les allocations familiales (AF)</t>
        </r>
      </text>
    </comment>
    <comment ref="M6" authorId="2" shapeId="0" xr:uid="{00000000-0006-0000-0000-00001B000000}">
      <text>
        <r>
          <rPr>
            <sz val="8"/>
            <color indexed="81"/>
            <rFont val="Tahoma"/>
            <family val="2"/>
          </rPr>
          <t>Allocations familiales versées conformément au règlement AF ou aux dispositions cantonales en la matière.</t>
        </r>
        <r>
          <rPr>
            <sz val="8"/>
            <color indexed="81"/>
            <rFont val="Tahoma"/>
            <family val="2"/>
          </rPr>
          <t xml:space="preserve">
</t>
        </r>
      </text>
    </comment>
    <comment ref="N6" authorId="2" shapeId="0" xr:uid="{00000000-0006-0000-0000-00001C00000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A7" authorId="0" shapeId="0" xr:uid="{00000000-0006-0000-0000-00001D000000}">
      <text>
        <r>
          <rPr>
            <sz val="8"/>
            <color indexed="81"/>
            <rFont val="Tahoma"/>
            <family val="2"/>
          </rPr>
          <t>Nuovo o vecchio numero d'assicurazione (Numero
AVS), 16 o 14 posizioni, con punti di separazione.</t>
        </r>
      </text>
    </comment>
    <comment ref="B7" authorId="0" shapeId="0" xr:uid="{00000000-0006-0000-0000-00001E000000}">
      <text>
        <r>
          <rPr>
            <sz val="8"/>
            <color indexed="81"/>
            <rFont val="Tahoma"/>
            <family val="2"/>
          </rPr>
          <t>Cognome (i) e nome (i), separati da virgola.</t>
        </r>
      </text>
    </comment>
    <comment ref="C7" authorId="0" shapeId="0" xr:uid="{00000000-0006-0000-0000-00001F000000}">
      <text>
        <r>
          <rPr>
            <sz val="8"/>
            <color indexed="81"/>
            <rFont val="Tahoma"/>
            <family val="2"/>
          </rPr>
          <t>Data di nascita.
Formato: DD.MM.AAAA</t>
        </r>
      </text>
    </comment>
    <comment ref="D7" authorId="1" shapeId="0" xr:uid="{00000000-0006-0000-0000-000020000000}">
      <text>
        <r>
          <rPr>
            <sz val="8"/>
            <color indexed="81"/>
            <rFont val="Tahoma"/>
            <family val="2"/>
          </rPr>
          <t>F per femminile
M per maschile</t>
        </r>
      </text>
    </comment>
    <comment ref="E7" authorId="0" shapeId="0" xr:uid="{00000000-0006-0000-0000-000021000000}">
      <text>
        <r>
          <rPr>
            <sz val="8"/>
            <color indexed="81"/>
            <rFont val="Tahoma"/>
            <family val="2"/>
          </rPr>
          <t>Cantone, dove si svolge l'attività rispettivamente il posto
di lavoro dell'assicurato (vale come base per il diritto
agli assegni familiari). Contenuto: Sigla auto.</t>
        </r>
      </text>
    </comment>
    <comment ref="F7" authorId="2" shapeId="0" xr:uid="{00000000-0006-0000-0000-000022000000}">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DD.MM.AAAA</t>
        </r>
        <r>
          <rPr>
            <sz val="8"/>
            <color indexed="81"/>
            <rFont val="Tahoma"/>
            <family val="2"/>
          </rPr>
          <t xml:space="preserve">
</t>
        </r>
      </text>
    </comment>
    <comment ref="G7" authorId="2" shapeId="0" xr:uid="{00000000-0006-0000-0000-000023000000}">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DD.MM.AAAA</t>
        </r>
      </text>
    </comment>
    <comment ref="H7" authorId="2" shapeId="0" xr:uid="{00000000-0006-0000-0000-000024000000}">
      <text>
        <r>
          <rPr>
            <sz val="8"/>
            <color indexed="81"/>
            <rFont val="Tahoma"/>
            <family val="2"/>
          </rPr>
          <t>x = Cessazione attività.</t>
        </r>
      </text>
    </comment>
    <comment ref="I7" authorId="2" shapeId="0" xr:uid="{00000000-0006-0000-0000-000025000000}">
      <text>
        <r>
          <rPr>
            <sz val="8"/>
            <color indexed="81"/>
            <rFont val="Tahoma"/>
            <family val="2"/>
          </rPr>
          <t>Salario soggetto all'AVS.</t>
        </r>
        <r>
          <rPr>
            <sz val="8"/>
            <color indexed="81"/>
            <rFont val="Tahoma"/>
            <family val="2"/>
          </rPr>
          <t xml:space="preserve">
</t>
        </r>
      </text>
    </comment>
    <comment ref="J7" authorId="2" shapeId="0" xr:uid="{00000000-0006-0000-0000-000026000000}">
      <text>
        <r>
          <rPr>
            <sz val="8"/>
            <color indexed="81"/>
            <rFont val="Tahoma"/>
            <family val="2"/>
          </rPr>
          <t xml:space="preserve">Salario soggetto all'AD.
</t>
        </r>
      </text>
    </comment>
    <comment ref="K7" authorId="2" shapeId="0" xr:uid="{00000000-0006-0000-0000-000027000000}">
      <text>
        <r>
          <rPr>
            <sz val="8"/>
            <color indexed="81"/>
            <rFont val="Tahoma"/>
            <family val="2"/>
          </rPr>
          <t>Salario compl. soggetto all'AD2.</t>
        </r>
        <r>
          <rPr>
            <sz val="8"/>
            <color indexed="81"/>
            <rFont val="Tahoma"/>
            <family val="2"/>
          </rPr>
          <t xml:space="preserve">
</t>
        </r>
      </text>
    </comment>
    <comment ref="L7" authorId="2" shapeId="0" xr:uid="{00000000-0006-0000-0000-000028000000}">
      <text>
        <r>
          <rPr>
            <sz val="8"/>
            <color indexed="81"/>
            <rFont val="Tahoma"/>
            <family val="2"/>
          </rPr>
          <t>x = Persone esenti dal contributo AF</t>
        </r>
        <r>
          <rPr>
            <sz val="8"/>
            <color indexed="81"/>
            <rFont val="Tahoma"/>
            <family val="2"/>
          </rPr>
          <t xml:space="preserve">
</t>
        </r>
      </text>
    </comment>
    <comment ref="M7" authorId="2" shapeId="0" xr:uid="{00000000-0006-0000-0000-000029000000}">
      <text>
        <r>
          <rPr>
            <sz val="8"/>
            <color indexed="81"/>
            <rFont val="Tahoma"/>
            <family val="2"/>
          </rPr>
          <t>Assegni familiari pagati secondo regolamento o Leggi cantonali</t>
        </r>
      </text>
    </comment>
    <comment ref="N7" authorId="2" shapeId="0" xr:uid="{00000000-0006-0000-0000-00002A00000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List>
</comments>
</file>

<file path=xl/sharedStrings.xml><?xml version="1.0" encoding="utf-8"?>
<sst xmlns="http://schemas.openxmlformats.org/spreadsheetml/2006/main" count="57" uniqueCount="54">
  <si>
    <t>Name</t>
  </si>
  <si>
    <t>GebDat</t>
  </si>
  <si>
    <t>von</t>
  </si>
  <si>
    <t>bis</t>
  </si>
  <si>
    <t>ALVZLohn</t>
  </si>
  <si>
    <t>FAKbefreit</t>
  </si>
  <si>
    <t>RJahr</t>
  </si>
  <si>
    <t>Nome</t>
  </si>
  <si>
    <t>DatNascita</t>
  </si>
  <si>
    <t>dal</t>
  </si>
  <si>
    <t>al</t>
  </si>
  <si>
    <t>Salario AVS</t>
  </si>
  <si>
    <t>Salario AD</t>
  </si>
  <si>
    <t>Salario AD2</t>
  </si>
  <si>
    <t>AF esenti</t>
  </si>
  <si>
    <t>Indennità</t>
  </si>
  <si>
    <t>AnnoR</t>
  </si>
  <si>
    <t>AHV-Lohn</t>
  </si>
  <si>
    <t>ALV-Lohn</t>
  </si>
  <si>
    <t>Kt</t>
  </si>
  <si>
    <t>A</t>
  </si>
  <si>
    <t>S</t>
  </si>
  <si>
    <t>Ct</t>
  </si>
  <si>
    <t>AHVNr</t>
  </si>
  <si>
    <t>FAK Zulage</t>
  </si>
  <si>
    <t>Nom</t>
  </si>
  <si>
    <t>DateNais</t>
  </si>
  <si>
    <t>du</t>
  </si>
  <si>
    <t>au</t>
  </si>
  <si>
    <t>Salaire AVS</t>
  </si>
  <si>
    <t>Salaire AC</t>
  </si>
  <si>
    <t>Salaire ACc</t>
  </si>
  <si>
    <t>dispAF</t>
  </si>
  <si>
    <t>Alloc</t>
  </si>
  <si>
    <t>AnnéeR</t>
  </si>
  <si>
    <r>
      <t>Firma</t>
    </r>
    <r>
      <rPr>
        <sz val="9"/>
        <color indexed="8"/>
        <rFont val="Arial"/>
        <family val="2"/>
      </rPr>
      <t xml:space="preserve">
</t>
    </r>
    <r>
      <rPr>
        <sz val="7"/>
        <color indexed="8"/>
        <rFont val="Arial"/>
        <family val="2"/>
      </rPr>
      <t>Entreprise
Ditta</t>
    </r>
  </si>
  <si>
    <r>
      <t>Anzahl Mitarbeitende</t>
    </r>
    <r>
      <rPr>
        <sz val="9"/>
        <color indexed="8"/>
        <rFont val="Arial"/>
        <family val="2"/>
      </rPr>
      <t xml:space="preserve">
</t>
    </r>
    <r>
      <rPr>
        <sz val="7"/>
        <color indexed="8"/>
        <rFont val="Arial"/>
        <family val="2"/>
      </rPr>
      <t>Nombre de collaborateurs
Numero di collaboratori</t>
    </r>
  </si>
  <si>
    <r>
      <t>AbrNr</t>
    </r>
    <r>
      <rPr>
        <sz val="7"/>
        <color indexed="8"/>
        <rFont val="Arial"/>
        <family val="2"/>
      </rPr>
      <t xml:space="preserve">
NoDecpte
No.Cont.</t>
    </r>
  </si>
  <si>
    <t>No AVS</t>
  </si>
  <si>
    <t>N. AVS</t>
  </si>
  <si>
    <t>Geschlecht</t>
  </si>
  <si>
    <t>Sexe</t>
  </si>
  <si>
    <t>Sesso</t>
  </si>
  <si>
    <r>
      <t>Total AHV Lohnsumme</t>
    </r>
    <r>
      <rPr>
        <sz val="6"/>
        <color indexed="8"/>
        <rFont val="Arial"/>
        <family val="2"/>
      </rPr>
      <t xml:space="preserve">
Total masse salariale AVS
Totale somma salariale AVS</t>
    </r>
  </si>
  <si>
    <r>
      <t>Total ALV Lohnsumme</t>
    </r>
    <r>
      <rPr>
        <sz val="6"/>
        <color indexed="8"/>
        <rFont val="Arial"/>
        <family val="2"/>
      </rPr>
      <t xml:space="preserve">
Total masse salariale AC 1
Totale somma salariale AC1</t>
    </r>
  </si>
  <si>
    <t>MUSTER AG</t>
  </si>
  <si>
    <t>756.1234.5678.90</t>
  </si>
  <si>
    <t>Muster, Hans</t>
  </si>
  <si>
    <t>M</t>
  </si>
  <si>
    <t>BE</t>
  </si>
  <si>
    <t>756.0987.6543.21</t>
  </si>
  <si>
    <t>Meier, Hannelore</t>
  </si>
  <si>
    <t>F</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</si>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</sst>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_ ;\-#,##0.00\ "/>
    <numFmt numFmtId="165" formatCode="#,##0.00_ ;[Red]\-#,##0.00\ "/>
  </numFmts>
  <fonts count="13"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b/>
      <sz val="8"/>
      <color indexed="8"/>
      <name val="Arial"/>
      <family val="2"/>
    </font>
    <font>
      <sz val="9"/>
      <color indexed="8"/>
      <name val="Arial"/>
      <family val="2"/>
    </font>
    <font>
      <b/>
      <sz val="9"/>
      <color indexed="8"/>
      <name val="Arial"/>
      <family val="2"/>
    </font>
    <font>
      <sz val="9"/>
      <color indexed="9"/>
      <name val="Arial"/>
      <family val="2"/>
    </font>
    <font>
      <b/>
      <sz val="11"/>
      <color indexed="12"/>
      <name val="Arial"/>
      <family val="2"/>
    </font>
    <font>
      <sz val="8"/>
      <color indexed="8"/>
      <name val="Arial"/>
      <family val="2"/>
    </font>
    <font>
      <sz val="9"/>
      <name val="Arial"/>
      <family val="2"/>
    </font>
    <font>
      <sz val="6"/>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12"/>
      </top>
      <bottom/>
      <diagonal/>
    </border>
    <border>
      <left style="hair">
        <color indexed="64"/>
      </left>
      <right style="hair">
        <color indexed="64"/>
      </right>
      <top style="thin">
        <color indexed="12"/>
      </top>
      <bottom/>
      <diagonal/>
    </border>
    <border>
      <left style="hair">
        <color indexed="64"/>
      </left>
      <right/>
      <top style="thin">
        <color indexed="12"/>
      </top>
      <bottom/>
      <diagonal/>
    </border>
    <border>
      <left/>
      <right style="hair">
        <color indexed="64"/>
      </right>
      <top/>
      <bottom style="thin">
        <color indexed="12"/>
      </bottom>
      <diagonal/>
    </border>
    <border>
      <left style="hair">
        <color indexed="64"/>
      </left>
      <right style="hair">
        <color indexed="64"/>
      </right>
      <top/>
      <bottom style="thin">
        <color indexed="12"/>
      </bottom>
      <diagonal/>
    </border>
    <border>
      <left style="hair">
        <color indexed="64"/>
      </left>
      <right/>
      <top/>
      <bottom style="thin">
        <color indexed="12"/>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49" fontId="3" fillId="2" borderId="2" xfId="0" applyNumberFormat="1" applyFont="1" applyFill="1" applyBorder="1" applyAlignment="1">
      <alignment vertical="top"/>
    </xf>
    <xf numFmtId="49" fontId="3" fillId="2" borderId="2" xfId="0" applyNumberFormat="1" applyFont="1" applyFill="1" applyBorder="1" applyAlignment="1">
      <alignment horizontal="center" vertical="top"/>
    </xf>
    <xf numFmtId="165" fontId="3" fillId="2" borderId="2" xfId="1" applyNumberFormat="1" applyFont="1" applyFill="1" applyBorder="1" applyAlignment="1" applyProtection="1">
      <alignment horizontal="right" vertical="top"/>
    </xf>
    <xf numFmtId="165" fontId="3" fillId="2" borderId="2" xfId="0" applyNumberFormat="1" applyFont="1" applyFill="1" applyBorder="1" applyAlignment="1">
      <alignment horizontal="right" vertical="top"/>
    </xf>
    <xf numFmtId="14" fontId="3" fillId="2" borderId="2" xfId="0" applyNumberFormat="1" applyFont="1" applyFill="1" applyBorder="1" applyAlignment="1">
      <alignment horizontal="right" vertical="top"/>
    </xf>
    <xf numFmtId="49" fontId="7" fillId="0" borderId="0" xfId="0" applyNumberFormat="1" applyFont="1"/>
    <xf numFmtId="49" fontId="3" fillId="0" borderId="0" xfId="0" applyNumberFormat="1" applyFont="1"/>
    <xf numFmtId="0" fontId="6" fillId="0" borderId="0" xfId="0" applyFont="1" applyProtection="1">
      <protection locked="0"/>
    </xf>
    <xf numFmtId="49" fontId="3" fillId="2" borderId="3" xfId="0" applyNumberFormat="1" applyFont="1" applyFill="1" applyBorder="1" applyAlignment="1">
      <alignment vertical="top"/>
    </xf>
    <xf numFmtId="1" fontId="3" fillId="2" borderId="4" xfId="0" applyNumberFormat="1" applyFont="1" applyFill="1" applyBorder="1" applyAlignment="1">
      <alignment horizontal="right" vertical="top"/>
    </xf>
    <xf numFmtId="0" fontId="8" fillId="3" borderId="0" xfId="0" applyFont="1" applyFill="1"/>
    <xf numFmtId="0" fontId="6" fillId="3" borderId="0" xfId="0" applyFont="1" applyFill="1"/>
    <xf numFmtId="14" fontId="6" fillId="3" borderId="0" xfId="0" applyNumberFormat="1" applyFont="1" applyFill="1"/>
    <xf numFmtId="0" fontId="6" fillId="3" borderId="0" xfId="0" applyFont="1" applyFill="1" applyAlignment="1">
      <alignment horizontal="center"/>
    </xf>
    <xf numFmtId="165" fontId="6" fillId="3" borderId="0" xfId="1" applyNumberFormat="1" applyFont="1" applyFill="1" applyBorder="1" applyAlignment="1" applyProtection="1">
      <alignment horizontal="right"/>
    </xf>
    <xf numFmtId="165" fontId="6" fillId="3" borderId="0" xfId="0" applyNumberFormat="1" applyFont="1" applyFill="1" applyAlignment="1">
      <alignment horizontal="right"/>
    </xf>
    <xf numFmtId="1" fontId="6" fillId="3" borderId="0" xfId="0" applyNumberFormat="1" applyFont="1" applyFill="1"/>
    <xf numFmtId="0" fontId="6" fillId="0" borderId="0" xfId="0" applyFont="1"/>
    <xf numFmtId="0" fontId="6" fillId="0" borderId="0" xfId="0" applyFont="1" applyAlignment="1">
      <alignment horizontal="left" vertical="top"/>
    </xf>
    <xf numFmtId="14" fontId="6" fillId="3" borderId="0" xfId="0" applyNumberFormat="1" applyFont="1" applyFill="1" applyAlignment="1">
      <alignment horizontal="left" vertical="top"/>
    </xf>
    <xf numFmtId="0" fontId="6" fillId="3" borderId="0" xfId="0" applyFont="1" applyFill="1" applyAlignment="1">
      <alignment horizontal="center" vertical="top"/>
    </xf>
    <xf numFmtId="14" fontId="6" fillId="3" borderId="0" xfId="0" applyNumberFormat="1" applyFont="1" applyFill="1" applyAlignment="1">
      <alignment vertical="top"/>
    </xf>
    <xf numFmtId="0" fontId="6" fillId="0" borderId="0" xfId="0" applyFont="1" applyAlignment="1">
      <alignment vertical="top"/>
    </xf>
    <xf numFmtId="14" fontId="6" fillId="0" borderId="0" xfId="0" applyNumberFormat="1" applyFont="1" applyProtection="1">
      <protection locked="0"/>
    </xf>
    <xf numFmtId="165" fontId="6" fillId="0" borderId="0" xfId="1" applyNumberFormat="1" applyFont="1" applyBorder="1" applyAlignment="1" applyProtection="1">
      <alignment horizontal="right"/>
      <protection locked="0"/>
    </xf>
    <xf numFmtId="165" fontId="6" fillId="0" borderId="0" xfId="0" applyNumberFormat="1" applyFont="1" applyAlignment="1" applyProtection="1">
      <alignment horizontal="right"/>
      <protection locked="0"/>
    </xf>
    <xf numFmtId="1" fontId="6" fillId="0" borderId="0" xfId="0" applyNumberFormat="1" applyFont="1" applyProtection="1">
      <protection locked="0"/>
    </xf>
    <xf numFmtId="3" fontId="9" fillId="3" borderId="0" xfId="1" applyNumberFormat="1" applyFont="1" applyFill="1" applyBorder="1" applyAlignment="1" applyProtection="1">
      <alignment horizontal="left" vertical="center"/>
    </xf>
    <xf numFmtId="49" fontId="7" fillId="2" borderId="5" xfId="0" applyNumberFormat="1" applyFont="1" applyFill="1" applyBorder="1" applyAlignment="1">
      <alignment vertical="top"/>
    </xf>
    <xf numFmtId="49" fontId="7" fillId="2" borderId="6" xfId="0" applyNumberFormat="1" applyFont="1" applyFill="1" applyBorder="1" applyAlignment="1">
      <alignment vertical="top"/>
    </xf>
    <xf numFmtId="14" fontId="7" fillId="2" borderId="6" xfId="0" applyNumberFormat="1" applyFont="1" applyFill="1" applyBorder="1" applyAlignment="1">
      <alignment horizontal="right" vertical="top"/>
    </xf>
    <xf numFmtId="49" fontId="7" fillId="2" borderId="6" xfId="0" applyNumberFormat="1" applyFont="1" applyFill="1" applyBorder="1" applyAlignment="1">
      <alignment horizontal="center" vertical="top"/>
    </xf>
    <xf numFmtId="165" fontId="7" fillId="2" borderId="6" xfId="1" applyNumberFormat="1" applyFont="1" applyFill="1" applyBorder="1" applyAlignment="1" applyProtection="1">
      <alignment horizontal="right" vertical="top"/>
    </xf>
    <xf numFmtId="165" fontId="7" fillId="2" borderId="6" xfId="0" applyNumberFormat="1" applyFont="1" applyFill="1" applyBorder="1" applyAlignment="1">
      <alignment horizontal="right" vertical="top"/>
    </xf>
    <xf numFmtId="1" fontId="7" fillId="2" borderId="7" xfId="0" applyNumberFormat="1" applyFont="1" applyFill="1" applyBorder="1" applyAlignment="1">
      <alignment horizontal="right" vertical="top"/>
    </xf>
    <xf numFmtId="49" fontId="3" fillId="2" borderId="8" xfId="0" applyNumberFormat="1" applyFont="1" applyFill="1" applyBorder="1" applyAlignment="1">
      <alignment vertical="top"/>
    </xf>
    <xf numFmtId="49" fontId="3" fillId="2" borderId="9" xfId="0" applyNumberFormat="1" applyFont="1" applyFill="1" applyBorder="1" applyAlignment="1">
      <alignment vertical="top"/>
    </xf>
    <xf numFmtId="14" fontId="3" fillId="2" borderId="9" xfId="0" applyNumberFormat="1" applyFont="1" applyFill="1" applyBorder="1" applyAlignment="1">
      <alignment horizontal="right" vertical="top"/>
    </xf>
    <xf numFmtId="49" fontId="3" fillId="2" borderId="9" xfId="0" applyNumberFormat="1" applyFont="1" applyFill="1" applyBorder="1" applyAlignment="1">
      <alignment horizontal="center" vertical="top"/>
    </xf>
    <xf numFmtId="165" fontId="3" fillId="2" borderId="9" xfId="1" applyNumberFormat="1" applyFont="1" applyFill="1" applyBorder="1" applyAlignment="1" applyProtection="1">
      <alignment horizontal="right" vertical="top"/>
    </xf>
    <xf numFmtId="165" fontId="3" fillId="2" borderId="9" xfId="0" applyNumberFormat="1" applyFont="1" applyFill="1" applyBorder="1" applyAlignment="1">
      <alignment horizontal="right" vertical="top"/>
    </xf>
    <xf numFmtId="1" fontId="3" fillId="2" borderId="10" xfId="0" applyNumberFormat="1" applyFont="1" applyFill="1" applyBorder="1" applyAlignment="1">
      <alignment horizontal="right" vertical="top"/>
    </xf>
    <xf numFmtId="49" fontId="5" fillId="2" borderId="6" xfId="0" applyNumberFormat="1" applyFont="1" applyFill="1" applyBorder="1" applyAlignment="1">
      <alignment horizontal="center" vertical="top"/>
    </xf>
    <xf numFmtId="165" fontId="5" fillId="2" borderId="6" xfId="1" applyNumberFormat="1" applyFont="1" applyFill="1" applyBorder="1" applyAlignment="1" applyProtection="1">
      <alignment horizontal="right" vertical="top"/>
    </xf>
    <xf numFmtId="0" fontId="6" fillId="2" borderId="1" xfId="0" applyFont="1" applyFill="1" applyBorder="1" applyAlignment="1" applyProtection="1">
      <alignment horizontal="left" vertical="top" wrapText="1"/>
      <protection locked="0"/>
    </xf>
    <xf numFmtId="0" fontId="10" fillId="3" borderId="0" xfId="0" applyFont="1" applyFill="1" applyAlignment="1">
      <alignment horizontal="left" vertical="top" wrapText="1"/>
    </xf>
    <xf numFmtId="0" fontId="7" fillId="2" borderId="1" xfId="0" applyFont="1" applyFill="1" applyBorder="1" applyAlignment="1" applyProtection="1">
      <alignment horizontal="left" vertical="center" wrapText="1"/>
      <protection locked="0"/>
    </xf>
    <xf numFmtId="0" fontId="10" fillId="3" borderId="0" xfId="0" applyFont="1" applyFill="1" applyAlignment="1">
      <alignment vertical="top" wrapText="1"/>
    </xf>
    <xf numFmtId="49" fontId="6" fillId="0" borderId="0" xfId="0" applyNumberFormat="1" applyFont="1" applyProtection="1">
      <protection locked="0"/>
    </xf>
    <xf numFmtId="49" fontId="11" fillId="0" borderId="0" xfId="0" applyNumberFormat="1" applyFont="1" applyProtection="1">
      <protection locked="0"/>
    </xf>
    <xf numFmtId="49" fontId="6" fillId="0" borderId="0" xfId="0" applyNumberFormat="1" applyFont="1" applyAlignment="1" applyProtection="1">
      <alignment horizontal="center"/>
      <protection locked="0"/>
    </xf>
    <xf numFmtId="49" fontId="10" fillId="3" borderId="0" xfId="0" applyNumberFormat="1" applyFont="1" applyFill="1" applyAlignment="1">
      <alignment horizontal="left" vertical="top" wrapText="1"/>
    </xf>
    <xf numFmtId="49" fontId="6" fillId="3" borderId="0" xfId="0" applyNumberFormat="1" applyFont="1" applyFill="1" applyAlignment="1">
      <alignment horizontal="left" vertical="top" wrapText="1"/>
    </xf>
    <xf numFmtId="49" fontId="12" fillId="3" borderId="0" xfId="0" applyNumberFormat="1" applyFont="1" applyFill="1" applyAlignment="1">
      <alignment horizontal="left" vertical="top" wrapText="1"/>
    </xf>
    <xf numFmtId="164" fontId="9" fillId="3" borderId="0" xfId="1" applyNumberFormat="1" applyFont="1" applyFill="1" applyBorder="1" applyAlignment="1" applyProtection="1">
      <alignment horizontal="left" vertical="center"/>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19"/>
  <sheetViews>
    <sheetView tabSelected="1" zoomScale="120" zoomScaleNormal="120" workbookViewId="0">
      <selection activeCell="P15" sqref="P15"/>
    </sheetView>
  </sheetViews>
  <sheetFormatPr baseColWidth="10" defaultRowHeight="12" x14ac:dyDescent="0.2"/>
  <cols>
    <col min="1" max="1" width="14.28515625" style="49" customWidth="1"/>
    <col min="2" max="2" width="29.85546875" style="49" bestFit="1" customWidth="1"/>
    <col min="3" max="3" width="10.5703125" style="24" customWidth="1"/>
    <col min="4" max="4" width="10.5703125" style="49" customWidth="1"/>
    <col min="5" max="5" width="3.42578125" style="51" customWidth="1"/>
    <col min="6" max="7" width="11.85546875" style="24" customWidth="1"/>
    <col min="8" max="8" width="5.28515625" style="51" customWidth="1"/>
    <col min="9" max="9" width="11.42578125" style="25" customWidth="1"/>
    <col min="10" max="10" width="9.7109375" style="26" customWidth="1"/>
    <col min="11" max="11" width="8.85546875" style="26" customWidth="1"/>
    <col min="12" max="12" width="8.140625" style="49" hidden="1" customWidth="1"/>
    <col min="13" max="13" width="8.42578125" style="25" hidden="1" customWidth="1"/>
    <col min="14" max="14" width="6" style="27" bestFit="1" customWidth="1"/>
    <col min="15" max="16384" width="11.42578125" style="8"/>
  </cols>
  <sheetData>
    <row r="1" spans="1:14" s="18" customFormat="1" ht="5.25" customHeight="1" x14ac:dyDescent="0.2">
      <c r="A1" s="11"/>
      <c r="B1" s="12"/>
      <c r="C1" s="13"/>
      <c r="D1" s="13"/>
      <c r="E1" s="14"/>
      <c r="F1" s="13"/>
      <c r="G1" s="13"/>
      <c r="H1" s="14"/>
      <c r="I1" s="15"/>
      <c r="J1" s="16"/>
      <c r="K1" s="16"/>
      <c r="L1" s="12"/>
      <c r="M1" s="15"/>
      <c r="N1" s="17"/>
    </row>
    <row r="2" spans="1:14" s="19" customFormat="1" ht="33" customHeight="1" x14ac:dyDescent="0.25">
      <c r="A2" s="46" t="s">
        <v>35</v>
      </c>
      <c r="B2" s="45" t="s">
        <v>45</v>
      </c>
      <c r="C2" s="52" t="s">
        <v>36</v>
      </c>
      <c r="D2" s="52"/>
      <c r="E2" s="53"/>
      <c r="F2" s="28">
        <f>COUNT(I8:I65536)</f>
        <v>2</v>
      </c>
      <c r="G2" s="52" t="s">
        <v>43</v>
      </c>
      <c r="H2" s="54"/>
      <c r="I2" s="55">
        <f>SUM(I8:I65536)</f>
        <v>145000</v>
      </c>
      <c r="J2" s="55"/>
      <c r="K2" s="55"/>
      <c r="L2" s="55"/>
      <c r="M2" s="55"/>
      <c r="N2" s="55"/>
    </row>
    <row r="3" spans="1:14" s="23" customFormat="1" ht="27" customHeight="1" x14ac:dyDescent="0.25">
      <c r="A3" s="48" t="s">
        <v>37</v>
      </c>
      <c r="B3" s="47">
        <v>999.99900000000002</v>
      </c>
      <c r="C3" s="20"/>
      <c r="D3" s="20"/>
      <c r="E3" s="21"/>
      <c r="F3" s="22"/>
      <c r="G3" s="52" t="s">
        <v>44</v>
      </c>
      <c r="H3" s="54"/>
      <c r="I3" s="55">
        <f>SUM(J8:J65536)</f>
        <v>145000</v>
      </c>
      <c r="J3" s="55"/>
      <c r="K3" s="55"/>
      <c r="L3" s="55"/>
      <c r="M3" s="55"/>
      <c r="N3" s="55"/>
    </row>
    <row r="4" spans="1:14" s="18" customFormat="1" ht="5.25" customHeight="1" x14ac:dyDescent="0.2">
      <c r="A4" s="12"/>
      <c r="B4" s="12"/>
      <c r="C4" s="13"/>
      <c r="D4" s="13"/>
      <c r="E4" s="14"/>
      <c r="F4" s="13"/>
      <c r="G4" s="13"/>
      <c r="H4" s="14"/>
      <c r="I4" s="15"/>
      <c r="J4" s="16"/>
      <c r="K4" s="16"/>
      <c r="L4" s="12"/>
      <c r="M4" s="15"/>
      <c r="N4" s="17"/>
    </row>
    <row r="5" spans="1:14" s="6" customFormat="1" x14ac:dyDescent="0.2">
      <c r="A5" s="29" t="s">
        <v>23</v>
      </c>
      <c r="B5" s="30" t="s">
        <v>0</v>
      </c>
      <c r="C5" s="31" t="s">
        <v>1</v>
      </c>
      <c r="D5" s="31" t="s">
        <v>40</v>
      </c>
      <c r="E5" s="32" t="s">
        <v>19</v>
      </c>
      <c r="F5" s="31" t="s">
        <v>2</v>
      </c>
      <c r="G5" s="31" t="s">
        <v>3</v>
      </c>
      <c r="H5" s="32" t="s">
        <v>20</v>
      </c>
      <c r="I5" s="33" t="s">
        <v>17</v>
      </c>
      <c r="J5" s="34" t="s">
        <v>18</v>
      </c>
      <c r="K5" s="34" t="s">
        <v>4</v>
      </c>
      <c r="L5" s="43" t="s">
        <v>5</v>
      </c>
      <c r="M5" s="44" t="s">
        <v>24</v>
      </c>
      <c r="N5" s="35" t="s">
        <v>6</v>
      </c>
    </row>
    <row r="6" spans="1:14" s="7" customFormat="1" ht="9" x14ac:dyDescent="0.15">
      <c r="A6" s="9" t="s">
        <v>38</v>
      </c>
      <c r="B6" s="1" t="s">
        <v>25</v>
      </c>
      <c r="C6" s="5" t="s">
        <v>26</v>
      </c>
      <c r="D6" s="5" t="s">
        <v>41</v>
      </c>
      <c r="E6" s="2" t="s">
        <v>22</v>
      </c>
      <c r="F6" s="5" t="s">
        <v>27</v>
      </c>
      <c r="G6" s="5" t="s">
        <v>28</v>
      </c>
      <c r="H6" s="2" t="s">
        <v>21</v>
      </c>
      <c r="I6" s="3" t="s">
        <v>29</v>
      </c>
      <c r="J6" s="4" t="s">
        <v>30</v>
      </c>
      <c r="K6" s="4" t="s">
        <v>31</v>
      </c>
      <c r="L6" s="2" t="s">
        <v>32</v>
      </c>
      <c r="M6" s="3" t="s">
        <v>33</v>
      </c>
      <c r="N6" s="10" t="s">
        <v>34</v>
      </c>
    </row>
    <row r="7" spans="1:14" s="7" customFormat="1" ht="9" x14ac:dyDescent="0.15">
      <c r="A7" s="36" t="s">
        <v>39</v>
      </c>
      <c r="B7" s="37" t="s">
        <v>7</v>
      </c>
      <c r="C7" s="38" t="s">
        <v>8</v>
      </c>
      <c r="D7" s="38" t="s">
        <v>42</v>
      </c>
      <c r="E7" s="39" t="s">
        <v>22</v>
      </c>
      <c r="F7" s="38" t="s">
        <v>9</v>
      </c>
      <c r="G7" s="38" t="s">
        <v>10</v>
      </c>
      <c r="H7" s="39" t="s">
        <v>21</v>
      </c>
      <c r="I7" s="40" t="s">
        <v>11</v>
      </c>
      <c r="J7" s="41" t="s">
        <v>12</v>
      </c>
      <c r="K7" s="41" t="s">
        <v>13</v>
      </c>
      <c r="L7" s="39" t="s">
        <v>14</v>
      </c>
      <c r="M7" s="40" t="s">
        <v>15</v>
      </c>
      <c r="N7" s="42" t="s">
        <v>16</v>
      </c>
    </row>
    <row r="8" spans="1:14" x14ac:dyDescent="0.2">
      <c r="A8" s="49" t="s">
        <v>46</v>
      </c>
      <c r="B8" s="49" t="s">
        <v>47</v>
      </c>
      <c r="C8" s="24">
        <v>18264</v>
      </c>
      <c r="D8" s="50" t="s">
        <v>48</v>
      </c>
      <c r="E8" s="51" t="s">
        <v>49</v>
      </c>
      <c r="F8" s="24">
        <v>40179</v>
      </c>
      <c r="G8" s="24">
        <v>40543</v>
      </c>
      <c r="I8" s="25">
        <v>100000</v>
      </c>
      <c r="J8" s="26">
        <v>100000</v>
      </c>
      <c r="N8" s="27">
        <v>2010</v>
      </c>
    </row>
    <row r="9" spans="1:14" x14ac:dyDescent="0.2">
      <c r="A9" s="49" t="s">
        <v>50</v>
      </c>
      <c r="B9" s="49" t="s">
        <v>51</v>
      </c>
      <c r="C9" s="24">
        <v>21916</v>
      </c>
      <c r="D9" s="50" t="s">
        <v>52</v>
      </c>
      <c r="E9" s="51" t="s">
        <v>49</v>
      </c>
      <c r="F9" s="24">
        <v>40179</v>
      </c>
      <c r="G9" s="24">
        <v>40359</v>
      </c>
      <c r="H9" s="51" t="s">
        <v>53</v>
      </c>
      <c r="I9" s="25">
        <v>45000</v>
      </c>
      <c r="J9" s="26">
        <v>45000</v>
      </c>
      <c r="N9" s="27">
        <v>2010</v>
      </c>
    </row>
    <row r="10" spans="1:14" x14ac:dyDescent="0.2">
      <c r="D10" s="50"/>
    </row>
    <row r="11" spans="1:14" x14ac:dyDescent="0.2">
      <c r="D11" s="50"/>
    </row>
    <row r="12" spans="1:14" ht="12" customHeight="1" x14ac:dyDescent="0.2">
      <c r="D12" s="50"/>
    </row>
    <row r="13" spans="1:14" x14ac:dyDescent="0.2">
      <c r="D13" s="50"/>
    </row>
    <row r="14" spans="1:14" x14ac:dyDescent="0.2">
      <c r="D14" s="50"/>
    </row>
    <row r="15" spans="1:14" x14ac:dyDescent="0.2">
      <c r="D15" s="50"/>
    </row>
    <row r="16" spans="1:14" x14ac:dyDescent="0.2">
      <c r="D16" s="50"/>
    </row>
    <row r="17" spans="4:4" x14ac:dyDescent="0.2">
      <c r="D17" s="50"/>
    </row>
    <row r="18" spans="4:4" x14ac:dyDescent="0.2">
      <c r="D18" s="50"/>
    </row>
    <row r="19" spans="4:4" x14ac:dyDescent="0.2">
      <c r="D19" s="50"/>
    </row>
  </sheetData>
  <sheetProtection algorithmName="SHA-512" hashValue="AGWRCh8eFo3mO2d7Vt6JyjJX1Up9CiVZ+VaNln2h0Lb6SgwzSWRsBuYUqzuLgzaPOlurqZxWXYW/7+l3dz8E3w==" saltValue="7IMJFToKkYMw62EVXrnOaw==" spinCount="100000" sheet="1" insertRows="0" deleteRows="0"/>
  <mergeCells count="5">
    <mergeCell ref="C2:E2"/>
    <mergeCell ref="G2:H2"/>
    <mergeCell ref="I2:N2"/>
    <mergeCell ref="G3:H3"/>
    <mergeCell ref="I3:N3"/>
  </mergeCells>
  <phoneticPr fontId="2" type="noConversion"/>
  <printOptions gridLines="1"/>
  <pageMargins left="0.57999999999999996" right="0.17" top="0.44" bottom="0.52" header="0.31496062992125984" footer="0.23"/>
  <pageSetup paperSize="9" orientation="landscape" r:id="rId1"/>
  <headerFooter>
    <oddFooter>&amp;C&amp;"Arial,Standard"&amp;10&amp;D&amp;R&amp;"Arial,Standard"&amp;10&amp;P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AKISLohn</vt:lpstr>
      <vt:lpstr>AKISLohn!Drucktitel</vt:lpstr>
    </vt:vector>
  </TitlesOfParts>
  <Company>Mathys &amp; Scheitlin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Burkhart</dc:creator>
  <cp:lastModifiedBy>Tanja von Moos</cp:lastModifiedBy>
  <cp:lastPrinted>2009-08-04T07:22:37Z</cp:lastPrinted>
  <dcterms:created xsi:type="dcterms:W3CDTF">2007-11-06T12:54:06Z</dcterms:created>
  <dcterms:modified xsi:type="dcterms:W3CDTF">2024-01-19T06:36:12Z</dcterms:modified>
</cp:coreProperties>
</file>